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754-2025\WORK IN PROGRESS\754-2025-R1\"/>
    </mc:Choice>
  </mc:AlternateContent>
  <xr:revisionPtr revIDLastSave="0" documentId="13_ncr:1_{BA425F74-2841-46F2-8DA1-2A9F2050D0A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prices'!$A$1:$G$19</definedName>
    <definedName name="Print_Area_1">'Unit prices'!$A$7:$G$39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13" i="2" s="1"/>
  <c r="G9" i="2"/>
  <c r="G8" i="2"/>
  <c r="G7" i="2"/>
  <c r="G10" i="2" l="1"/>
  <c r="E16" i="2" s="1"/>
</calcChain>
</file>

<file path=xl/sharedStrings.xml><?xml version="1.0" encoding="utf-8"?>
<sst xmlns="http://schemas.openxmlformats.org/spreadsheetml/2006/main" count="26" uniqueCount="20">
  <si>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</si>
  <si>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</si>
  <si>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</si>
  <si>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</si>
  <si>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</si>
  <si>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</si>
  <si>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</si>
  <si>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</si>
  <si>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</si>
  <si>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</si>
  <si>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</si>
  <si>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</si>
  <si>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Two Post Lift with a 22,000 lbs Lift Capacity</t>
  </si>
  <si>
    <t>Trade-In Option</t>
  </si>
  <si>
    <t>Installation of New Lift</t>
  </si>
  <si>
    <t>Dismantle and Removal of Old Lift</t>
  </si>
  <si>
    <t>Subtotal</t>
  </si>
  <si>
    <t>New Two Post Lift</t>
  </si>
  <si>
    <t>Used Two Post Lift</t>
  </si>
  <si>
    <r>
      <t xml:space="preserve">EVALUATED BID PRICE (GST &amp; MRST extra) (in numbers) 
</t>
    </r>
    <r>
      <rPr>
        <b/>
        <sz val="11"/>
        <rFont val="Arial"/>
        <family val="2"/>
      </rPr>
      <t>(New Two Post Lift - Used Two Post Lift)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</si>
</sst>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118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  <xf numFmtId="44" fontId="39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2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44" fontId="36" fillId="24" borderId="13" xfId="117" applyFont="1" applyFill="1" applyBorder="1" applyAlignment="1" applyProtection="1">
      <alignment horizontal="right"/>
    </xf>
    <xf numFmtId="44" fontId="36" fillId="24" borderId="26" xfId="117" applyFont="1" applyFill="1" applyBorder="1" applyAlignment="1" applyProtection="1">
      <alignment horizontal="right"/>
    </xf>
    <xf numFmtId="44" fontId="36" fillId="24" borderId="20" xfId="117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0" fontId="2" fillId="0" borderId="17" xfId="0" applyFont="1" applyBorder="1" applyAlignment="1" applyProtection="1">
      <alignment horizontal="left"/>
    </xf>
    <xf numFmtId="0" fontId="40" fillId="0" borderId="17" xfId="0" applyFont="1" applyBorder="1" applyAlignment="1" applyProtection="1">
      <alignment horizontal="left" wrapText="1"/>
    </xf>
    <xf numFmtId="0" fontId="1" fillId="0" borderId="17" xfId="0" applyFont="1" applyBorder="1" applyAlignment="1" applyProtection="1">
      <alignment horizontal="center" wrapText="1"/>
    </xf>
    <xf numFmtId="4" fontId="1" fillId="0" borderId="17" xfId="0" applyNumberFormat="1" applyFont="1" applyBorder="1" applyAlignment="1" applyProtection="1">
      <alignment horizontal="center" wrapText="1"/>
    </xf>
    <xf numFmtId="175" fontId="1" fillId="0" borderId="17" xfId="0" applyNumberFormat="1" applyFont="1" applyBorder="1" applyAlignment="1" applyProtection="1">
      <alignment horizontal="left" wrapText="1"/>
    </xf>
    <xf numFmtId="175" fontId="1" fillId="0" borderId="27" xfId="0" applyNumberFormat="1" applyFont="1" applyBorder="1" applyAlignment="1" applyProtection="1">
      <alignment horizontal="left" wrapText="1"/>
    </xf>
    <xf numFmtId="164" fontId="0" fillId="0" borderId="21" xfId="0" applyNumberFormat="1" applyBorder="1" applyProtection="1"/>
    <xf numFmtId="0" fontId="0" fillId="0" borderId="22" xfId="0" applyBorder="1" applyAlignment="1" applyProtection="1">
      <alignment wrapText="1"/>
    </xf>
    <xf numFmtId="0" fontId="0" fillId="0" borderId="22" xfId="0" applyBorder="1" applyAlignment="1" applyProtection="1">
      <alignment horizontal="center" wrapText="1"/>
    </xf>
    <xf numFmtId="0" fontId="3" fillId="0" borderId="22" xfId="0" applyFont="1" applyBorder="1" applyAlignment="1" applyProtection="1">
      <alignment horizontal="center" wrapText="1"/>
    </xf>
    <xf numFmtId="3" fontId="0" fillId="0" borderId="22" xfId="0" applyNumberFormat="1" applyBorder="1" applyAlignment="1" applyProtection="1">
      <alignment horizontal="center"/>
    </xf>
    <xf numFmtId="44" fontId="0" fillId="0" borderId="23" xfId="117" applyFont="1" applyBorder="1" applyAlignment="1" applyProtection="1">
      <alignment horizontal="right"/>
    </xf>
    <xf numFmtId="164" fontId="0" fillId="0" borderId="24" xfId="0" applyNumberFormat="1" applyBorder="1" applyProtection="1"/>
    <xf numFmtId="0" fontId="0" fillId="0" borderId="25" xfId="0" applyBorder="1" applyAlignment="1" applyProtection="1">
      <alignment wrapText="1"/>
    </xf>
    <xf numFmtId="0" fontId="0" fillId="0" borderId="25" xfId="0" applyBorder="1" applyAlignment="1" applyProtection="1">
      <alignment horizontal="center" wrapText="1"/>
    </xf>
    <xf numFmtId="0" fontId="42" fillId="0" borderId="14" xfId="0" applyFont="1" applyBorder="1" applyProtection="1"/>
    <xf numFmtId="0" fontId="3" fillId="0" borderId="14" xfId="0" applyFont="1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3" fontId="0" fillId="0" borderId="14" xfId="0" applyNumberFormat="1" applyBorder="1" applyAlignment="1" applyProtection="1">
      <alignment horizontal="center"/>
    </xf>
    <xf numFmtId="175" fontId="3" fillId="0" borderId="26" xfId="0" applyNumberFormat="1" applyFont="1" applyBorder="1" applyAlignment="1" applyProtection="1">
      <alignment horizontal="right"/>
    </xf>
    <xf numFmtId="44" fontId="0" fillId="0" borderId="26" xfId="117" applyFon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40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3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44" fontId="0" fillId="0" borderId="0" xfId="117" applyFont="1" applyBorder="1" applyAlignment="1" applyProtection="1">
      <alignment horizontal="right"/>
    </xf>
    <xf numFmtId="0" fontId="42" fillId="0" borderId="28" xfId="0" applyFont="1" applyBorder="1" applyProtection="1"/>
    <xf numFmtId="0" fontId="42" fillId="0" borderId="0" xfId="0" applyFont="1" applyProtection="1"/>
    <xf numFmtId="0" fontId="3" fillId="0" borderId="0" xfId="0" applyFont="1" applyAlignment="1" applyProtection="1">
      <alignment wrapText="1"/>
    </xf>
    <xf numFmtId="175" fontId="3" fillId="0" borderId="0" xfId="0" applyNumberFormat="1" applyFont="1" applyAlignment="1" applyProtection="1">
      <alignment horizontal="right"/>
    </xf>
    <xf numFmtId="175" fontId="3" fillId="0" borderId="14" xfId="0" applyNumberFormat="1" applyFont="1" applyBorder="1" applyAlignment="1" applyProtection="1">
      <alignment horizontal="right"/>
    </xf>
    <xf numFmtId="44" fontId="0" fillId="0" borderId="14" xfId="117" applyFont="1" applyBorder="1" applyAlignment="1" applyProtection="1">
      <alignment horizontal="right"/>
    </xf>
    <xf numFmtId="0" fontId="36" fillId="24" borderId="26" xfId="1" applyFont="1" applyBorder="1" applyAlignment="1" applyProtection="1">
      <alignment horizontal="left" wrapText="1"/>
    </xf>
    <xf numFmtId="164" fontId="0" fillId="0" borderId="16" xfId="0" applyNumberFormat="1" applyBorder="1" applyProtection="1"/>
    <xf numFmtId="0" fontId="0" fillId="0" borderId="0" xfId="0" applyAlignment="1" applyProtection="1">
      <alignment wrapText="1"/>
    </xf>
    <xf numFmtId="4" fontId="0" fillId="0" borderId="26" xfId="0" applyNumberFormat="1" applyBorder="1" applyAlignment="1" applyProtection="1">
      <alignment horizontal="left"/>
    </xf>
    <xf numFmtId="4" fontId="0" fillId="0" borderId="20" xfId="0" applyNumberFormat="1" applyBorder="1" applyAlignment="1" applyProtection="1">
      <alignment horizontal="left"/>
    </xf>
    <xf numFmtId="4" fontId="0" fillId="0" borderId="17" xfId="0" applyNumberFormat="1" applyBorder="1" applyAlignment="1" applyProtection="1">
      <alignment horizontal="left"/>
    </xf>
    <xf numFmtId="175" fontId="0" fillId="0" borderId="19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18" xfId="0" applyNumberFormat="1" applyBorder="1" applyAlignment="1" applyProtection="1">
      <alignment horizontal="right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9"/>
  <sheetViews>
    <sheetView showGridLines="0" tabSelected="1" view="pageLayout" zoomScaleNormal="100" zoomScaleSheetLayoutView="100" workbookViewId="0">
      <selection activeCell="F22" sqref="F22"/>
    </sheetView>
  </sheetViews>
  <sheetFormatPr defaultColWidth="9.1796875" defaultRowHeight="12.5" x14ac:dyDescent="0.25"/>
  <cols>
    <col min="1" max="1" width="5.7265625" customWidth="1"/>
    <col min="2" max="2" width="37.26953125" customWidth="1"/>
    <col min="3" max="3" width="19.08984375" customWidth="1"/>
    <col min="4" max="4" width="9.26953125" style="4" customWidth="1"/>
    <col min="5" max="5" width="10.7265625" style="3" customWidth="1"/>
    <col min="6" max="6" width="12.453125" style="6" customWidth="1"/>
    <col min="7" max="7" width="13.81640625" style="6" customWidth="1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9"/>
    </row>
    <row r="2" spans="1:7" x14ac:dyDescent="0.25">
      <c r="A2" s="19" t="s">
        <v>1</v>
      </c>
      <c r="B2" s="19"/>
      <c r="C2" s="19"/>
      <c r="D2" s="19"/>
      <c r="E2" s="19"/>
      <c r="F2" s="19"/>
      <c r="G2" s="19"/>
    </row>
    <row r="3" spans="1:7" x14ac:dyDescent="0.25">
      <c r="A3" s="20"/>
      <c r="B3" s="21"/>
      <c r="C3" s="11"/>
      <c r="D3" s="12"/>
      <c r="E3" s="9"/>
      <c r="F3" s="10"/>
      <c r="G3" s="7"/>
    </row>
    <row r="4" spans="1:7" x14ac:dyDescent="0.25">
      <c r="A4" s="13" t="s">
        <v>2</v>
      </c>
      <c r="B4" s="13"/>
      <c r="C4" s="13"/>
      <c r="D4" s="12"/>
      <c r="E4" s="9"/>
      <c r="F4" s="10"/>
      <c r="G4" s="7"/>
    </row>
    <row r="5" spans="1:7" ht="20.5" x14ac:dyDescent="0.25">
      <c r="A5" s="22" t="s">
        <v>3</v>
      </c>
      <c r="B5" s="23" t="s">
        <v>4</v>
      </c>
      <c r="C5" s="24" t="s">
        <v>5</v>
      </c>
      <c r="D5" s="24" t="s">
        <v>6</v>
      </c>
      <c r="E5" s="25" t="s">
        <v>7</v>
      </c>
      <c r="F5" s="26" t="s">
        <v>8</v>
      </c>
      <c r="G5" s="26" t="s">
        <v>9</v>
      </c>
    </row>
    <row r="6" spans="1:7" ht="13" x14ac:dyDescent="0.3">
      <c r="A6" s="27" t="s">
        <v>17</v>
      </c>
      <c r="B6" s="28"/>
      <c r="C6" s="29"/>
      <c r="D6" s="29"/>
      <c r="E6" s="30"/>
      <c r="F6" s="31"/>
      <c r="G6" s="32"/>
    </row>
    <row r="7" spans="1:7" ht="20" customHeight="1" x14ac:dyDescent="0.25">
      <c r="A7" s="33">
        <v>1</v>
      </c>
      <c r="B7" s="34" t="s">
        <v>12</v>
      </c>
      <c r="C7" s="35">
        <v>82125</v>
      </c>
      <c r="D7" s="36" t="s">
        <v>10</v>
      </c>
      <c r="E7" s="37">
        <v>1</v>
      </c>
      <c r="F7" s="5"/>
      <c r="G7" s="38">
        <f>F7*E7</f>
        <v>0</v>
      </c>
    </row>
    <row r="8" spans="1:7" ht="20" customHeight="1" x14ac:dyDescent="0.25">
      <c r="A8" s="39">
        <v>2</v>
      </c>
      <c r="B8" s="40" t="s">
        <v>15</v>
      </c>
      <c r="C8" s="41">
        <v>82125</v>
      </c>
      <c r="D8" s="36" t="s">
        <v>10</v>
      </c>
      <c r="E8" s="37">
        <v>1</v>
      </c>
      <c r="F8" s="5"/>
      <c r="G8" s="38">
        <f>F8*E8</f>
        <v>0</v>
      </c>
    </row>
    <row r="9" spans="1:7" ht="20" customHeight="1" x14ac:dyDescent="0.25">
      <c r="A9" s="39">
        <v>3</v>
      </c>
      <c r="B9" s="40" t="s">
        <v>14</v>
      </c>
      <c r="C9" s="41">
        <v>82125</v>
      </c>
      <c r="D9" s="36" t="s">
        <v>10</v>
      </c>
      <c r="E9" s="37">
        <v>1</v>
      </c>
      <c r="F9" s="5"/>
      <c r="G9" s="38">
        <f>F9*E9</f>
        <v>0</v>
      </c>
    </row>
    <row r="10" spans="1:7" ht="20" customHeight="1" x14ac:dyDescent="0.3">
      <c r="A10" s="42" t="s">
        <v>17</v>
      </c>
      <c r="B10" s="43"/>
      <c r="C10" s="44"/>
      <c r="D10" s="45"/>
      <c r="E10" s="46"/>
      <c r="F10" s="47" t="s">
        <v>16</v>
      </c>
      <c r="G10" s="48">
        <f>SUM(G7:G9)</f>
        <v>0</v>
      </c>
    </row>
    <row r="11" spans="1:7" ht="20" customHeight="1" x14ac:dyDescent="0.3">
      <c r="A11" s="49" t="s">
        <v>18</v>
      </c>
      <c r="B11" s="50"/>
      <c r="C11" s="51"/>
      <c r="D11" s="52"/>
      <c r="E11" s="53"/>
      <c r="F11" s="54"/>
      <c r="G11" s="55"/>
    </row>
    <row r="12" spans="1:7" ht="30" customHeight="1" x14ac:dyDescent="0.25">
      <c r="A12" s="39">
        <v>4</v>
      </c>
      <c r="B12" s="40" t="s">
        <v>13</v>
      </c>
      <c r="C12" s="35">
        <v>82125</v>
      </c>
      <c r="D12" s="36" t="s">
        <v>10</v>
      </c>
      <c r="E12" s="37">
        <v>1</v>
      </c>
      <c r="F12" s="14"/>
      <c r="G12" s="38">
        <f>F12*E12</f>
        <v>0</v>
      </c>
    </row>
    <row r="13" spans="1:7" ht="20" customHeight="1" x14ac:dyDescent="0.3">
      <c r="A13" s="56" t="s">
        <v>18</v>
      </c>
      <c r="B13" s="43"/>
      <c r="C13" s="44"/>
      <c r="D13" s="45"/>
      <c r="E13" s="46"/>
      <c r="F13" s="47" t="s">
        <v>16</v>
      </c>
      <c r="G13" s="48">
        <f>G12</f>
        <v>0</v>
      </c>
    </row>
    <row r="14" spans="1:7" ht="20" customHeight="1" x14ac:dyDescent="0.3">
      <c r="A14" s="57"/>
      <c r="B14" s="58"/>
      <c r="C14" s="51"/>
      <c r="D14" s="52"/>
      <c r="E14" s="53"/>
      <c r="F14" s="59"/>
      <c r="G14" s="55"/>
    </row>
    <row r="15" spans="1:7" ht="20" customHeight="1" x14ac:dyDescent="0.3">
      <c r="A15" s="42"/>
      <c r="B15" s="43"/>
      <c r="C15" s="44"/>
      <c r="D15" s="45"/>
      <c r="E15" s="46"/>
      <c r="F15" s="60"/>
      <c r="G15" s="61"/>
    </row>
    <row r="16" spans="1:7" ht="27.5" customHeight="1" x14ac:dyDescent="0.3">
      <c r="A16" s="62" t="s">
        <v>19</v>
      </c>
      <c r="B16" s="62"/>
      <c r="C16" s="62"/>
      <c r="D16" s="62"/>
      <c r="E16" s="16">
        <f>G10-G13</f>
        <v>0</v>
      </c>
      <c r="F16" s="17"/>
      <c r="G16" s="18"/>
    </row>
    <row r="17" spans="1:7" ht="30.5" customHeight="1" x14ac:dyDescent="0.25">
      <c r="A17" s="63"/>
      <c r="B17" s="64"/>
      <c r="C17" s="64"/>
      <c r="D17" s="51"/>
      <c r="E17" s="65"/>
      <c r="F17" s="65"/>
      <c r="G17" s="66"/>
    </row>
    <row r="18" spans="1:7" x14ac:dyDescent="0.25">
      <c r="A18" s="63"/>
      <c r="B18" s="64"/>
      <c r="C18" s="64"/>
      <c r="D18" s="51"/>
      <c r="E18" s="67" t="s">
        <v>11</v>
      </c>
      <c r="F18" s="67"/>
      <c r="G18" s="68"/>
    </row>
    <row r="19" spans="1:7" x14ac:dyDescent="0.25">
      <c r="A19" s="69"/>
      <c r="B19" s="70"/>
      <c r="C19" s="70"/>
      <c r="D19" s="44"/>
      <c r="E19" s="71"/>
      <c r="F19" s="72"/>
      <c r="G19" s="73"/>
    </row>
    <row r="21" spans="1:7" ht="13" x14ac:dyDescent="0.3">
      <c r="A21" s="1"/>
    </row>
    <row r="22" spans="1:7" x14ac:dyDescent="0.25">
      <c r="A22" s="2"/>
      <c r="B22" s="15"/>
      <c r="C22" s="15"/>
      <c r="D22" s="15"/>
      <c r="E22" s="15"/>
      <c r="F22" s="8"/>
      <c r="G22" s="8"/>
    </row>
    <row r="23" spans="1:7" x14ac:dyDescent="0.25">
      <c r="A23" s="2"/>
      <c r="B23" s="15"/>
      <c r="C23" s="15"/>
      <c r="D23" s="15"/>
      <c r="E23" s="15"/>
      <c r="F23" s="8"/>
      <c r="G23" s="8"/>
    </row>
    <row r="24" spans="1:7" x14ac:dyDescent="0.25">
      <c r="A24" s="2"/>
      <c r="B24" s="15"/>
      <c r="C24" s="15"/>
      <c r="D24" s="15"/>
      <c r="E24" s="15"/>
      <c r="F24" s="8"/>
      <c r="G24" s="8"/>
    </row>
    <row r="25" spans="1:7" x14ac:dyDescent="0.25">
      <c r="A25" s="2"/>
      <c r="B25" s="15"/>
      <c r="C25" s="15"/>
      <c r="D25" s="15"/>
      <c r="E25" s="15"/>
      <c r="F25" s="8"/>
      <c r="G25" s="8"/>
    </row>
    <row r="26" spans="1:7" x14ac:dyDescent="0.25">
      <c r="A26" s="2"/>
      <c r="B26" s="15"/>
      <c r="C26" s="15"/>
      <c r="D26" s="15"/>
      <c r="E26" s="15"/>
      <c r="F26" s="8"/>
      <c r="G26" s="8"/>
    </row>
    <row r="27" spans="1:7" x14ac:dyDescent="0.25">
      <c r="A27" s="2"/>
      <c r="B27" s="15"/>
      <c r="C27" s="15"/>
      <c r="D27" s="15"/>
      <c r="E27" s="15"/>
      <c r="F27" s="8"/>
      <c r="G27" s="8"/>
    </row>
    <row r="28" spans="1:7" x14ac:dyDescent="0.25">
      <c r="A28" s="2"/>
      <c r="B28" s="15"/>
      <c r="C28" s="15"/>
      <c r="D28" s="15"/>
      <c r="E28" s="15"/>
      <c r="F28" s="8"/>
      <c r="G28" s="8"/>
    </row>
    <row r="29" spans="1:7" x14ac:dyDescent="0.25">
      <c r="A29" s="2"/>
      <c r="B29" s="15"/>
      <c r="C29" s="15"/>
      <c r="D29" s="15"/>
      <c r="E29" s="15"/>
      <c r="F29" s="8"/>
      <c r="G29" s="8"/>
    </row>
    <row r="30" spans="1:7" x14ac:dyDescent="0.25">
      <c r="A30" s="2"/>
      <c r="B30" s="15"/>
      <c r="C30" s="15"/>
      <c r="D30" s="15"/>
      <c r="E30" s="15"/>
      <c r="F30" s="8"/>
      <c r="G30" s="8"/>
    </row>
    <row r="31" spans="1:7" x14ac:dyDescent="0.25">
      <c r="A31" s="2"/>
      <c r="B31" s="15"/>
      <c r="C31" s="15"/>
      <c r="D31" s="15"/>
      <c r="E31" s="15"/>
      <c r="F31" s="8"/>
      <c r="G31" s="8"/>
    </row>
    <row r="32" spans="1:7" x14ac:dyDescent="0.25">
      <c r="A32" s="2"/>
      <c r="B32" s="15"/>
      <c r="C32" s="15"/>
      <c r="D32" s="15"/>
      <c r="E32" s="15"/>
      <c r="F32" s="8"/>
      <c r="G32" s="8"/>
    </row>
    <row r="33" spans="1:7" x14ac:dyDescent="0.25">
      <c r="A33" s="2"/>
      <c r="B33" s="15"/>
      <c r="C33" s="15"/>
      <c r="D33" s="15"/>
      <c r="E33" s="15"/>
      <c r="F33" s="8"/>
      <c r="G33" s="8"/>
    </row>
    <row r="34" spans="1:7" x14ac:dyDescent="0.25">
      <c r="A34" s="2"/>
      <c r="B34" s="15"/>
      <c r="C34" s="15"/>
      <c r="D34" s="15"/>
      <c r="E34" s="15"/>
      <c r="F34" s="8"/>
      <c r="G34" s="8"/>
    </row>
    <row r="35" spans="1:7" x14ac:dyDescent="0.25">
      <c r="A35" s="2"/>
      <c r="B35" s="15"/>
      <c r="C35" s="15"/>
      <c r="D35" s="15"/>
      <c r="E35" s="15"/>
      <c r="F35" s="8"/>
      <c r="G35" s="8"/>
    </row>
    <row r="36" spans="1:7" x14ac:dyDescent="0.25">
      <c r="A36" s="2"/>
      <c r="B36" s="15"/>
      <c r="C36" s="15"/>
      <c r="D36" s="15"/>
      <c r="E36" s="15"/>
      <c r="F36" s="8"/>
      <c r="G36" s="8"/>
    </row>
    <row r="37" spans="1:7" x14ac:dyDescent="0.25">
      <c r="A37" s="2"/>
      <c r="B37" s="15"/>
      <c r="C37" s="15"/>
      <c r="D37" s="15"/>
      <c r="E37" s="15"/>
      <c r="F37" s="8"/>
      <c r="G37" s="8"/>
    </row>
    <row r="38" spans="1:7" x14ac:dyDescent="0.25">
      <c r="A38" s="2"/>
      <c r="B38" s="15"/>
      <c r="C38" s="15"/>
      <c r="D38" s="15"/>
      <c r="E38" s="15"/>
      <c r="F38" s="8"/>
      <c r="G38" s="8"/>
    </row>
    <row r="39" spans="1:7" x14ac:dyDescent="0.25">
      <c r="A39" s="2"/>
      <c r="B39" s="15"/>
      <c r="C39" s="15"/>
      <c r="D39" s="15"/>
      <c r="E39" s="15"/>
      <c r="F39" s="8"/>
      <c r="G39" s="8"/>
    </row>
  </sheetData>
  <sheetProtection algorithmName="SHA-512" hashValue="0D4xL+Rz7SWjgkZDI3eIHeZIgNqrMR0ShkuenFbEC4rPH1ihIhcjDezuzh+MPeR2OGpfPRL5M6QuEp0Ibc/QpQ==" saltValue="FbtkgJXbRfNCgQtKiTjygw==" spinCount="100000" sheet="1" objects="1" scenarios="1"/>
  <mergeCells count="25">
    <mergeCell ref="A1:G1"/>
    <mergeCell ref="A2:G2"/>
    <mergeCell ref="A3:B3"/>
    <mergeCell ref="E18:F18"/>
    <mergeCell ref="B22:E22"/>
    <mergeCell ref="A16:D16"/>
    <mergeCell ref="B30:E30"/>
    <mergeCell ref="B38:E38"/>
    <mergeCell ref="B31:E31"/>
    <mergeCell ref="B26:E26"/>
    <mergeCell ref="B27:E27"/>
    <mergeCell ref="B28:E28"/>
    <mergeCell ref="B29:E29"/>
    <mergeCell ref="B23:E23"/>
    <mergeCell ref="B24:E24"/>
    <mergeCell ref="B25:E25"/>
    <mergeCell ref="E17:G17"/>
    <mergeCell ref="E16:G16"/>
    <mergeCell ref="B39:E39"/>
    <mergeCell ref="B32:E32"/>
    <mergeCell ref="B33:E33"/>
    <mergeCell ref="B36:E36"/>
    <mergeCell ref="B37:E37"/>
    <mergeCell ref="B35:E35"/>
    <mergeCell ref="B34:E3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9 F11:F12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0" fitToHeight="0" orientation="portrait" r:id="rId1"/>
  <headerFooter alignWithMargins="0">
    <oddHeader xml:space="preserve">&amp;LThe City of Winnipeg
Tender No.754-2025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2025-11-24T15:09:31Z</dcterms:modified>
  <cp:category/>
  <cp:contentStatus/>
</cp:coreProperties>
</file>